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0" documentId="13_ncr:1_{C3376C21-3880-4733-9986-383882D55716}" xr6:coauthVersionLast="47" xr6:coauthVersionMax="47" xr10:uidLastSave="{00000000-0000-0000-0000-000000000000}"/>
  <bookViews>
    <workbookView xWindow="28680" yWindow="-1020" windowWidth="29040" windowHeight="15840" xr2:uid="{00000000-000D-0000-FFFF-FFFF00000000}"/>
  </bookViews>
  <sheets>
    <sheet name="Sheet1" sheetId="2"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7" i="2" l="1"/>
</calcChain>
</file>

<file path=xl/sharedStrings.xml><?xml version="1.0" encoding="utf-8"?>
<sst xmlns="http://schemas.openxmlformats.org/spreadsheetml/2006/main" count="135" uniqueCount="113">
  <si>
    <t>Subcategorie MySmis</t>
  </si>
  <si>
    <t>Categorie MySmis</t>
  </si>
  <si>
    <t>1.4. Cheltuieli pentru relocarea/protecţia utilităţilor (devieri reţele de utilităţi din amplasament)</t>
  </si>
  <si>
    <t>Cap. 1 - Cheltuieli pentru obţinerea şi amenajarea terenului</t>
  </si>
  <si>
    <t>Cap. 4 -  Cheltuieli pentru investiţia de bază</t>
  </si>
  <si>
    <t>Cap. 5 - Alte cheltuieli</t>
  </si>
  <si>
    <t>c.	cheltuielile privind costuri administrative</t>
  </si>
  <si>
    <t>b.	cheltuielile privind costurile de funcționare și întreținere a obiectivelor finanțate prin proiect (cheltuielile pentru probe tehnologice și teste și predare la beneficiar se vor încadra în buget pe linia bugetară Construcții și instalații (ca si cheltuieli neeligibile))</t>
  </si>
  <si>
    <t>d.	cheltuielile de personal</t>
  </si>
  <si>
    <t>e.	cheltuielile financiare, respectiv prime de asigurare, taxe, comisioane, rata și dobânzi aferente creditelor</t>
  </si>
  <si>
    <t>f.	contribuția în natură</t>
  </si>
  <si>
    <t>l.	cheltuielile privind achiziţia de dotări / echipamente second-hand</t>
  </si>
  <si>
    <t>j.	amenzi, penalităţi şi cheltuieli de judecată, dobânzi</t>
  </si>
  <si>
    <t>k. cheltuieli care depașesc limitele procentuale prevăzute în ghid</t>
  </si>
  <si>
    <t>Gorcea Monica</t>
  </si>
  <si>
    <t>CONDIȚII CUMULATIVE DE ELIGIBILITATE A CHELTUIELILOR</t>
  </si>
  <si>
    <t>l. materialele consumabile, conform reglementărilor contabile (materiale auxiliare, combustibili, piese de schimb, alte materiale consumabile)</t>
  </si>
  <si>
    <t>Cap. 2 - Cheltuieli pentru asigurarea utilităţilor necesare obiectivului de investiţii</t>
  </si>
  <si>
    <r>
      <t xml:space="preserve">Cap. 2 - Cheltuieli pentru asigurarea utilităţilor necesare obiectivului de investiţii.                              </t>
    </r>
    <r>
      <rPr>
        <sz val="11"/>
        <rFont val="Trebuchet MS"/>
        <family val="2"/>
        <charset val="238"/>
      </rPr>
      <t>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drumuri de acces;
h) căi ferate industriale;
i) alte utilităţi.</t>
    </r>
  </si>
  <si>
    <r>
      <t xml:space="preserve">    5.1. Organizare de şantier
</t>
    </r>
    <r>
      <rPr>
        <sz val="11"/>
        <rFont val="Trebuchet MS"/>
        <family val="2"/>
        <charset val="238"/>
      </rPr>
      <t xml:space="preserve">Cuprinde cheltuieli necesare în vederea creării condiţiilor de desfăşurare a activităţii de construcţii-montaj, din punct de vedere tehnologic şi organizatoric.                                                                                                </t>
    </r>
    <r>
      <rPr>
        <b/>
        <sz val="11"/>
        <rFont val="Trebuchet MS"/>
        <family val="2"/>
        <charset val="238"/>
      </rPr>
      <t>5.1.1. Lucrări de construcţii şi instalaţii aferente organizării de şantier, c</t>
    </r>
    <r>
      <rPr>
        <sz val="11"/>
        <rFont val="Trebuchet MS"/>
        <family val="2"/>
        <charset val="238"/>
      </rPr>
      <t>uprinde cheltuieli aferente realizării unor construcţii provizorii sau amenajări în construcţii existente, precum şi cheltuieli de desfiinţare a organizării de şantier:
    a) vestiare/barăci/spaţii de lucru pentru personalul din şantier;
    b) platforme tehnologice/dezafectarea platformelor tehnologice;
    c) grupuri sanitare;
    d) rampe de spălare auto;
    e) depozite pentru materiale;
    f) fundaţii pentru macarale;
    g) reţele electrice de iluminat şi forţă;
    h) căi de acces auto şi căi ferate;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</si>
  <si>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r>
      <rPr>
        <b/>
        <sz val="11"/>
        <rFont val="Trebuchet MS"/>
        <family val="2"/>
        <charset val="238"/>
      </rPr>
      <t>5.1.2. Cheltuieli conexe organizării de şantier, cuprinde cheltuielile pentru:</t>
    </r>
    <r>
      <rPr>
        <sz val="11"/>
        <rFont val="Trebuchet MS"/>
        <family val="2"/>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costul transportului muncitorilor nelocalnici şi/sau cazarea acestora;
    m) paza şantierului;
    n) asigurarea pompierului autorizat;
    o) cheltuieli privind asigurarea securităţii şi sănătăţii în timpul execuţiei lucrărilor pe şantier.</t>
    </r>
  </si>
  <si>
    <r>
      <t xml:space="preserve">1.2. Amenajarea terenului - Cuprinde cheltuielile efectuate pentru pregătirea amplasamentului şi care      constau în:                                                                                                                                              </t>
    </r>
    <r>
      <rPr>
        <sz val="11"/>
        <rFont val="Trebuchet MS"/>
        <family val="2"/>
        <charset val="238"/>
      </rPr>
      <t>a) demolări;
b) demontări;
c) dezafectări;
d) defrişări;
e) colectare, sortare şi transport la depozitele autorizate al deşeurilor rezultate;
f) sistematizări pe verticală;
g) accesuri/drumuri/alei/parcări/drenuri/rigole/canale de scurgere, ziduri de sprijin;
h) drenaje;
i) epuizmente (exclusiv cele aferente realizării lucrărilor pentru investiţia de bază);
j) devieri de cursuri de apă;
k) strămutări de localităţi;
l) strămutări de monumente istorice;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r>
  </si>
  <si>
    <r>
      <rPr>
        <sz val="11"/>
        <rFont val="Trebuchet MS"/>
        <family val="2"/>
        <charset val="238"/>
      </rPr>
      <t xml:space="preserve">1.1. Obţinerea terenului - cuprinde cheltuielile efectuate pentru: </t>
    </r>
    <r>
      <rPr>
        <sz val="11"/>
        <rFont val="Trebuchet MS"/>
        <family val="2"/>
      </rPr>
      <t xml:space="preserve">                                                      a) cumpărarea de terenuri;
b) plata concesiunii (redevenţei) pe durata realizării lucrărilor;
c) exproprieri şi despăgubiri;
d) schimbarea regimului juridic al terenului;
e) scoaterea temporară sau definitivă din circuitul agricol;
f) cheltuieli de aceeaşi natură, prevăzute de lege.</t>
    </r>
  </si>
  <si>
    <t>g. amortizarea</t>
  </si>
  <si>
    <r>
      <t xml:space="preserve">4.1. Construcţii şi instalaţii                                                                                                                       </t>
    </r>
    <r>
      <rPr>
        <sz val="11"/>
        <rFont val="Trebuchet MS"/>
        <family val="2"/>
        <charset val="238"/>
      </rPr>
      <t>Cuprinde cheltuielile aferente execuţiei tuturor obiectelor cuprinse în obiectivul de investiţie.
Proiectantul va delimita obiectele de construcţii din cadrul obiectivului de investiţii şi va nominaliza cheltuielile pe fiecare obiect.
Cheltuielile aferente fiecărui obiect de construcţie se regăsesc în devizul pe obiect.</t>
    </r>
  </si>
  <si>
    <r>
      <t xml:space="preserve">4.2. Montaj utilaje, echipamente tehnologice şi funcţionale
</t>
    </r>
    <r>
      <rPr>
        <sz val="11"/>
        <rFont val="Trebuchet MS"/>
        <family val="2"/>
        <charset val="238"/>
      </rPr>
      <t>Cuprinde cheltuielile aferente montajului utilajelor tehnologice şi al utilajelor incluse în instalaţiile funcţionale, inclusiv reţelele aferente necesare funcţionării acestora.
Cheltuielile se desfăşoară pe obiecte de construcţie.</t>
    </r>
  </si>
  <si>
    <t>II. CHELTUIELI NEELIGIBILE</t>
  </si>
  <si>
    <t>III. ALTE MENȚIUNI</t>
  </si>
  <si>
    <t>a. limitele procentuale prevazute pentru anumite categorii de cheltuieli se aplica la valoarea cheltuielilor incluse in bugetul proiectului  la data semnarii contractului de finantare.</t>
  </si>
  <si>
    <t xml:space="preserve">b. taxa pe valoarea adăugată nerecuperabila aferentă cheltuielilor eligibile este eligibilă. </t>
  </si>
  <si>
    <r>
      <t xml:space="preserve">5.1. Organizare de şantier
</t>
    </r>
    <r>
      <rPr>
        <b/>
        <sz val="11"/>
        <rFont val="Trebuchet MS"/>
        <family val="2"/>
        <charset val="238"/>
      </rPr>
      <t>5.1.1. Lucrări de construcţii şi instalaţii aferente organizării de şantier, cuprinde cheltuieli aferente realizării unor construcţii provizorii sau amenajări în construcţii existente, precum şi cheltuieli de desfiinţare a organizării de şantier:</t>
    </r>
    <r>
      <rPr>
        <sz val="11"/>
        <rFont val="Trebuchet MS"/>
        <family val="2"/>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</si>
  <si>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r>
      <t xml:space="preserve">5.3. Cheltuieli diverse şi neprevăzute                                                                                                                                                         </t>
    </r>
    <r>
      <rPr>
        <sz val="11"/>
        <rFont val="Trebuchet MS"/>
        <family val="2"/>
        <charset val="238"/>
      </rPr>
      <t xml:space="preserve">
Se consideră eligibile dacă sunt detaliate corespunzător prin documente justificative şi doar în limita a 10% din valoarea eligibilă a cheltuielilor eligibile cuprinse la capitolele 1, 2 și 4.</t>
    </r>
  </si>
  <si>
    <r>
      <rPr>
        <b/>
        <sz val="11"/>
        <rFont val="Trebuchet MS"/>
        <family val="2"/>
        <charset val="238"/>
      </rPr>
      <t>5.1.2. Cheltuieli conexe organizării de şantier, cuprinde cheltuielile pentru:</t>
    </r>
    <r>
      <rPr>
        <sz val="11"/>
        <rFont val="Trebuchet MS"/>
        <family val="2"/>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</si>
  <si>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r>
      <t>5.3. Cheltuieli diverse şi neprevăzute</t>
    </r>
    <r>
      <rPr>
        <sz val="11"/>
        <rFont val="Trebuchet MS"/>
        <family val="2"/>
      </rPr>
      <t xml:space="preserve">
</t>
    </r>
    <r>
      <rPr>
        <sz val="11"/>
        <rFont val="Trebuchet MS"/>
        <family val="2"/>
        <charset val="238"/>
      </rPr>
      <t>Cheltuielile diverse şi neprevăzute vor fi folosite în conformitate cu legislaţia în domeniul achiziţiilor publice ce face referire la modificările contractuale apărute în timpul execuţiei.
Cheltuielile diverse şi neprevăzute se estimează procentual, din valoarea cheltuielilor prevăzute la cap./subcap. 1.2, 1.3, 1.4, 2, 3.5, 3.8, 4 ale devizului general, astfel:
    a) 10% în cazul executării unui obiectiv/obiect nou de investiţii;
    b) 20% în cazul executării lucrărilor de intervenţiei la construcţie existentă.</t>
    </r>
  </si>
  <si>
    <t>I. CHELTUIELI ELIGIBILE</t>
  </si>
  <si>
    <t>Sumele prevăzute în categoria diverse și neprevăzute vor putea fi solicitate la decontare în funcție de necesitățile apărute, cu condiția aprobării realocării la linia/liniile de buget corespunzătoare.</t>
  </si>
  <si>
    <t xml:space="preserve">1.1. Obţinerea terenului - cuprinde cheltuielile efectuate pentru:
a) cumpărarea de terenuri;
c) exproprieri 
</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</si>
  <si>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</si>
  <si>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Cheltuieli eligibile pentru prezentul apel de proiecte
</t>
  </si>
  <si>
    <t xml:space="preserve">Observații pentru solicitanți
</t>
  </si>
  <si>
    <t>Decontarea cheltuielilor aferente 5.1.2 se realizează pe baza situațiilor de lucrări detaliate la nivel de articol de deviz. În acest sens se va prezenta un document asumat de proiectant și dirigintele de șantier sub forma unui formular F3 sau a unui document similar, având cotele de cheltuieli indirecte și profit din recapitulația devizului egale cu zero - acestea fiind specifice articolelor de lucrări.</t>
  </si>
  <si>
    <t>12 - cheltuieli pentru obținerea și amenajarea terenului</t>
  </si>
  <si>
    <t>38 - cheltuieli pentru amenajarea terenului</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</si>
  <si>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De asemenea, se includ cheltuielile pentru:
f) sistematizări pe verticală;
g) accesuri/alei/parcări/drenuri/rigole/canale de scurgere, ziduri de sprijin;
h) drenaje;
i) epuizmente;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</si>
  <si>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39 - cheltuieli cu amenajări pentru protecţia mediului şi aducerea la starea iniţială</t>
  </si>
  <si>
    <t>13 - cheltuieli pentru asigurarea utilităţilor necesare obiectivului</t>
  </si>
  <si>
    <t>40 - cheltuieli pentru asigurarea utilităţilor necesare obiectivului</t>
  </si>
  <si>
    <t>15 - cheltuieli pentru investiția de bază</t>
  </si>
  <si>
    <t>53 - cheltuieli pentru construcții și instalații</t>
  </si>
  <si>
    <t>54 - cheltuieli cu dotările (utilaje,echipamente cu și fără montaj, dotări)</t>
  </si>
  <si>
    <t>16 - cheltuieli cu organizarea de șantier</t>
  </si>
  <si>
    <t>57 - cheltuieli pentru lucrări de construcții și instalații aferente organizării de șantier</t>
  </si>
  <si>
    <t>18 - cheltuieli diverse și neprevăzute</t>
  </si>
  <si>
    <t>60 - cheltuieli diverse și neprevăzute</t>
  </si>
  <si>
    <t>c. Încadrarea cheltuielilor eligibile pe categorii / subcategorii MySMIS se va realiza în funcție de încadrarea stabilită de proiectant prin corespondeță cu capitolele / subcapitolele de deviz.</t>
  </si>
  <si>
    <t>d. Cheltuielile cu lucrările eligibile se execută pe amplasamentul delimitat din punct de vedere juridic ca aparţinând obiectivului de investiţie.</t>
  </si>
  <si>
    <t>34 - cheltuieli pentru achiziţia terenului cu sau fără construcţii</t>
  </si>
  <si>
    <t>1.4. Cheltuieli pentru relocarea/protecţia utilităţilor (devieri reţele de utilităţi din amplasament), precum: 
- devieri reţele electrice de joasă/medie/inaltă tensiune                                                                                                                     - devieri reţele de alimentare cu apa şi canalizare                                                                                                                                - devieri reţele de alimentare cu gaze                                                                                                                                                     - devieri reţele telecomunicaţii   
- inclusiv cheltuielile de relocare realizate în baza contractelor încheiate cu distribuitorii de utilități publice, în conformitate cu legislația specifică în vigoare</t>
  </si>
  <si>
    <t xml:space="preserve">4.2. Montaj utilaje, echipamente tehnologice şi funcţionale, se includ cheltuieli precum: 
Cuprinde cheltuielile aferente montajului utilajelor tehnologice şi al utilajelor incluse în instalaţiile funcţionale, inclusiv reţelele aferente necesare funcţionării acestora.
Cheltuielile se desfăşoară pe obiecte de construcţie.  </t>
  </si>
  <si>
    <t>4.3. Utilaje, echipamente tehnologice şi funcţionale care necesită montaj, se includ cheltuieli precum: 
Cuprinde cheltuielile pentru achiziţionarea utilajelor şi echipamentelor tehnologice, precum şi a celor incluse în instalaţiile funcţionale.
Cheltuielile se desfăşoară pe obiecte de construcţie.</t>
  </si>
  <si>
    <t xml:space="preserve">4.6. Active necorporale, se includ cheltuieli precum: 
- Cuprinde cheltuielile cu achiziţionarea activelor necorporale: drepturi referitoare la  licenţe necesare funcționării echipamentelor sau licenţe în conformitate cu specificul investiţiei;    </t>
  </si>
  <si>
    <t xml:space="preserve">181 - cheltuieli pentru infrastructura rutieră, poduri, pasaje utilizate prioritar de transportul public urban de călători </t>
  </si>
  <si>
    <t>a) să respecte prevederile art. 63 şi, după caz, ale art. 20 alin. (1) lit. b) şi c) din Regulamentul (UE) 2021/1.060 al Parlamentului European şi al Consiliului din 24 iunie 2021 de stabilire a dispoziţiilor comune privind Fondul european de dezvoltare regională, Fondul social european Plus, Fondul de coeziune, Fondul pentru o tranziţie justă şi Fondul european pentru afaceri maritime, pescuit şi acvacultură şi de stabilire a normelor financiare aplicabile acestor fonduri, precum şi Fondului pentru azil, migraţie şi integrare, Fondului pentru securitate internă şi Instrumentului de sprijin financiar pentru managementul frontierelor şi politica de vize;</t>
  </si>
  <si>
    <t>b) să fie însoţită de facturi emise în conformitate cu prevederile Legii nr. 227/2015 privind Codul fiscal, cu modificările şi completările ulterioare, sau cu prevederile legislaţiei statului în care acestea au fost emise ori de alte documente cu valoare probatorie echivalentă facturilor, pe baza cărora cheltuielile să poată fi verificate/controlate/auditate, cu excepţia cheltuielilor prevăzute la art. 3, precum şi formelor de sprijin prevăzute la art. 5;</t>
  </si>
  <si>
    <t>c) să fie însoţită de documente justificative privind efectuarea plăţii şi realitatea cheltuielii efectuate, pe baza cărora cheltuielile să poată fi verificate/controlate/auditate, cu excepţia cheltuielilor prevăzute la art. 3 şi 4, precum şi a formelor de sprijin prevăzute la art.5;</t>
  </si>
  <si>
    <t>d) să fie în conformitate cu prevederile programului;</t>
  </si>
  <si>
    <t>e) să fie în conformitate cu prevederile contractului/deciziei de finanţare;</t>
  </si>
  <si>
    <t>f) să fie rezonabilă şi necesară realizării operaţiunii;</t>
  </si>
  <si>
    <t>g) să respecte prevederile legislaţiei Uniunii Europene şi legislaţiei naţionale aplicabile;</t>
  </si>
  <si>
    <t>h) să fie înregistrată în contabilitatea beneficiarului, cu respectarea prevederilor art. 74 alin. (1) lit. a) pct. (i) din Regulamentul (UE) 2021/1.060, cu excepţia formelor de sprijin prevăzute la art. 5.</t>
  </si>
  <si>
    <t>a.	cheltuielile prevăzute ca fiind neeligibile in Hotărârea Guvernului nr. 873/2022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t>
  </si>
  <si>
    <t>h.	cheltuielile cu leasingul</t>
  </si>
  <si>
    <t>Cheltuieli pentru achiziţia terenului cu sau fără construcţii, în limitele prevăzute la art. 64 alin. (1) lit. (b) din Regulamentul (UE) 2021/1.060, respectiv în limita a 10% din valoarea totală eligibilă a proiectului. Se vor respecta inclusiv prevederile art. 6 din HG 873/2022.</t>
  </si>
  <si>
    <t xml:space="preserve"> Cheltuieli pentru asigurarea utilităţilor necesare obiectivului de investiţii - cuprind cheltuieli pentru:                    a) alimentare cu apă;
b) canalizare;
c) agent termic;
d) energie electrică;
e) telecomunicaţii;
f) drumuri de acces;
g) alte utilităţi.
 - inclusiv cheltuielile de racordare realizate în baza contractelor încheiate cu distribuitorii de utilități publice, în conformitate cu legislația specifică în vigoare</t>
  </si>
  <si>
    <t>De exemplu, pentru parcări de tip "park and ride", staţii capăt de linie etc.</t>
  </si>
  <si>
    <t>4.5. Dotări, se includ cheltuieli pentru procurarea de bunuri care intră în categoria mijloacelor fixe sau obiectelor de inventar, precum: 
• Dotări interioare (instalaţii, echipamente şi dotări pentru asigurarea condiţiilor de climatizare, siguranţă la foc, antiefracţie)                                                                                                                                                                 • Dotare cu mobilier urban (bănci, coșuri de gunoi, suporturi biciclete etc);                       
• Dotare cu echipamente aferente sistemelor de supraveghere video etc.</t>
  </si>
  <si>
    <t xml:space="preserve">Cheltuielile cumulate pentru investiția de bază  aferente sub-activităţii „Construirea/modernizarea/reabilitarea podurilor şi a pasajelor supra şi subterane cu benzi prioritare transportului public local curat de călători” din cadrul activităţii C.4 și suba-activităţilor „Reabilitarea/modernizarea infrastructurii rutiere, utilizate prioritar de transportul public urban curat de călători” şi „Construirea/modernizarea/ reabilitarea podurilor şi a pasajelor supra şi subterane utilizate prioritar de transportul public de călători” din cadrul activităţii C.5 </t>
  </si>
  <si>
    <t>Cheltuieli pentru infrastructura rutieră, poduri, pasaje utilizate prioritar de transportul public urban de călători</t>
  </si>
  <si>
    <t>6 - cheltuieli cu achiziţia de mijloace de transport</t>
  </si>
  <si>
    <t>14 - cheltuieli cu achiziţia de mijloace de transport indispensabile pentru atingerea obiectivului operaţiunii</t>
  </si>
  <si>
    <t>Cheltuieli cu achiziţia de mijloace de transport public local cu emisii zero</t>
  </si>
  <si>
    <t>Cheltuieli cu achiziţia de mijloace de transport public local cu emisii zero: tramvaie, troleibuze, autobuze electrice și pe hidrogen</t>
  </si>
  <si>
    <t>e. cheltuielile aferente investițiilor pe suprafețele de teren pe care nu este demonstrata clar proprietatea/alte drepturi sau nu îndeplinește toate condițiile de eligibilitate, dar sunt prinse în proiect, devin neeligibile</t>
  </si>
  <si>
    <t>Cheltuielile pentru asigurarea devierii utilităţilor includ cheltuielile cu lucrările efectuate pe amplasament pentru asigurarea devierii utilităţilor publice și nu pot acoperi cheltuieli de introducere sau modernizare a utilităților aflate în zona supusă intervenţiei.</t>
  </si>
  <si>
    <t xml:space="preserve">4.4. Utilaje, echipamente tehnologice şi funcţionale care nu necesită montaj şi echipamente de transport, se includ cheltuieli precum: achiziţionarea utilajelor şi echipamentelor care nu necesită montaj, precum şi a echipamentelor de transport, inclusiv tehnologic.
Cheltuielile se desfăşoară pe obiecte de construcţie.
</t>
  </si>
  <si>
    <t>Dotările trebuie să fie din categoria obiectelor de inventar si/sau a mijloacelor fixe cu respectarea legislatiei in vigoare.</t>
  </si>
  <si>
    <t>22-cheltuieli cu achiziția de active necorporale</t>
  </si>
  <si>
    <t>76- cheltuieli cu achiziția de active necorporale</t>
  </si>
  <si>
    <t>4.6 Active necorporale                                                                                                                                                                                                                                                                                                                                                              Cuprinde cheltuielile cu achiziţionarea activelor necorporale: drepturi referitoare la brevete, licenţe, know-how sau cunoştinţe tehnice nebrevetate.</t>
  </si>
  <si>
    <t>Cap. 6 - Cheltuieli pentru probe tehnologice si teste</t>
  </si>
  <si>
    <t>19 - cheltuieli pentru probe tehnologice și teste și predare la beneficiar</t>
  </si>
  <si>
    <t>61 - cheltuieli pentru pregătirea personalului de exploatare</t>
  </si>
  <si>
    <t>6.1. Pregatirea personalului de exploatare                                                                                                                                                                                                                                        
Cuprinde cheltuielile necesare instruirii/şcolarizării personalului în vederea utilizării corecte şi eficiente a utilajelor şi tehnologiilor.</t>
  </si>
  <si>
    <t>62 - cheltuieli pentru probe tehnologice și teste</t>
  </si>
  <si>
    <t>6.2 Probe tehnologice şi teste                                                                                                                                                                                                                                                                                                                                                 Cuprinde cheltuielile aferente execuţiei probelor/încercărilor, prevăzute în proiect, rodajelor, expertizelor la recepţie, omologărilor.
În situaţia în care se obţin venituri ca urmare a probelor tehnologice, în devizul general se înscrie valoarea rezultată prin diferenţa dintre cheltuielile realizate pentru efectuarea probelor şi veniturile realizate din acestea.</t>
  </si>
  <si>
    <t>II. CHELTUIELI INDIRECTE ELIGIBLE</t>
  </si>
  <si>
    <t>Conform categorie cheltuiala ce va fi definita in noul MYSMIS</t>
  </si>
  <si>
    <t>Cheltuieli indirecte</t>
  </si>
  <si>
    <t>Cheltuieli indirecte- finanțare la rate forfetare, conform art 54, lit. (a) sau (b), Regulament 2021/1060</t>
  </si>
  <si>
    <t xml:space="preserve">4.1. Construcţii şi instalaţii, ce includ cheltuieli aferente execuţiei tuturor obiectelor cuprinse în obiectivul de investiţie precum cele incluse în urnătoarele tipuri de acţiuni, conform secţiunilor 2.4 și 4.2, punctul 1 din ghidul solicitantului: 
A. Dezvoltarea infrastructurii pentru deplasări nemotorizate (mersul cu bicicleta și pe jos);                                               B. Dezvoltarea și optimizarea sistemelor de transport public, cu excepţia mijloacelor de transport public de la subcategoria 14;                                                                                                                                                                              C. Dezvoltarea coridoarelor de mobilitate urbană durabilă, cu excepţia celor de la subcategoriile 181;                                                                  D. Dezvoltarea sistemelor de management a mobilității urbane.                                                                                                                                               </t>
  </si>
  <si>
    <t>m. cheltuieli cu auditul</t>
  </si>
  <si>
    <t>n. mentenanță/asigurări/alte costuri de întreținere</t>
  </si>
  <si>
    <t>o. TVA aferentă mijloacelor de transport in comun</t>
  </si>
  <si>
    <t>Aceste cheltuielil pot reprezenta maximum 40 %  din suma cheltuielilor eligibile cumulate aferente Categoriei 6 şi Categoriei 15 din proiect, iar aceste cheltuieli vor fi incadrate distinct intr-un Deviz 181.</t>
  </si>
  <si>
    <t>Tipuri de cheltuieli și încadrarea în DG în conformitate cu HG 907/2016- I. CHELTUIELI DIRECTE ELIGIBILE</t>
  </si>
  <si>
    <t>PROGRAMUL REGIONAL NORD-VEST 2021-2027</t>
  </si>
  <si>
    <t xml:space="preserve">Anexa nr.III.2 - Cheltuieli eligibile și neeligibile </t>
  </si>
  <si>
    <t>Obiectiv de politică 2: O Europă mai verde
Prioritatea 4: O regiune cu mobilitate urbană multimodală durabilă
Obiectiv Specific 2.8/b Promovarea mobilității urbane  multimodale sustenabile, ca parte a tranziției catre o economie cu zero emisii nete de carbon</t>
  </si>
  <si>
    <t>Apel nr/cod apel PR NV/P4/481B/2023</t>
  </si>
  <si>
    <t>4.3. Utilaje, echipamente tehnologice şi funcţionale care necesită montaj
Cuprinde cheltuielile pentru achiziţionarea utilajelor şi echipamentelor tehnologice, precum şi a celor incluse în instalaţiile funcţionale.
Cheltuielile se desfăşoară pe obiecte de construcţie.</t>
  </si>
  <si>
    <t>4.4. Utilaje, echipamente tehnologice şi funcţionale care nu necesită montaj şi echipamente de transport
Cuprinde cheltuielile pentru achiziţionarea utilajelor şi echipamentelor care nu necesită montaj, precum şi a echipamentelor de transport, inclusiv tehnologic.
Cheltuielile se desfăşoară pe obiecte de construcţie.</t>
  </si>
  <si>
    <t>4.5. Dotări
Cuprinde cheltuielile pentru procurarea de bunuri care intră în categoria mijloacelor fixe sau obiectelor de inventar, precum: mobilier, dotări cu mijloace tehnice de apărare împotriva incendiilor, dotări de uz gospodăresc, dotări privind protecţia muncii.
Cheltuielile se desfăşoară pe obiecte de construcţie.
Dotările se cuprind în devizul general în baza fundamentării privind necesitatea şi oportunitatea finanţării acestora, întocmită de autoritatea contractantă şi aprobată de către autoritatea administraţiei publice centrală competentă din domeniul căreia se realizează investiţia publică.</t>
  </si>
  <si>
    <t>Optiune de cost simplificat utilizat în baza Regulamentului 2021/1060 și a OUG....Se va calcula ca procent fix de 7% sau 15% din valoarea costurilor directe eligibile.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</si>
</sst>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Trebuchet MS"/>
      <family val="2"/>
    </font>
    <font>
      <sz val="11"/>
      <color rgb="FFFF0000"/>
      <name val="Trebuchet MS"/>
      <family val="2"/>
    </font>
    <font>
      <sz val="11"/>
      <name val="Trebuchet MS"/>
      <family val="2"/>
      <charset val="238"/>
    </font>
    <font>
      <b/>
      <sz val="11"/>
      <name val="Trebuchet MS"/>
      <family val="2"/>
      <charset val="238"/>
    </font>
    <font>
      <sz val="11"/>
      <name val="Trebuchet MS"/>
      <family val="2"/>
    </font>
    <font>
      <sz val="18"/>
      <color theme="3"/>
      <name val="Calibri Light"/>
      <family val="2"/>
      <charset val="238"/>
      <scheme val="major"/>
    </font>
    <font>
      <i/>
      <sz val="11"/>
      <color theme="1"/>
      <name val="Trebuchet MS"/>
      <family val="2"/>
    </font>
    <font>
      <i/>
      <sz val="11"/>
      <color theme="4" tint="-0.249977111117893"/>
      <name val="Trebuchet MS"/>
      <family val="2"/>
    </font>
    <font>
      <b/>
      <sz val="11"/>
      <name val="Trebuchet MS"/>
      <family val="2"/>
    </font>
    <font>
      <sz val="25"/>
      <color theme="1"/>
      <name val="Trebuchet MS"/>
      <family val="2"/>
    </font>
    <font>
      <b/>
      <sz val="11"/>
      <color theme="0"/>
      <name val="Trebuchet MS"/>
      <family val="2"/>
    </font>
    <font>
      <i/>
      <sz val="11"/>
      <color rgb="FFFF0000"/>
      <name val="Trebuchet MS"/>
      <family val="2"/>
    </font>
    <font>
      <i/>
      <sz val="11"/>
      <name val="Trebuchet MS"/>
      <family val="2"/>
    </font>
    <font>
      <b/>
      <sz val="15"/>
      <color theme="1"/>
      <name val="Trebuchet MS"/>
      <family val="2"/>
    </font>
    <font>
      <b/>
      <sz val="15"/>
      <color theme="0"/>
      <name val="Trebuchet MS"/>
      <family val="2"/>
    </font>
    <font>
      <b/>
      <sz val="11"/>
      <color theme="4" tint="-0.249977111117893"/>
      <name val="Trebuchet MS"/>
      <family val="2"/>
    </font>
    <font>
      <sz val="11"/>
      <color theme="4" tint="-0.249977111117893"/>
      <name val="Trebuchet MS"/>
      <family val="2"/>
    </font>
    <font>
      <b/>
      <sz val="18"/>
      <color theme="1"/>
      <name val="Calibri"/>
      <family val="2"/>
      <scheme val="minor"/>
    </font>
    <font>
      <b/>
      <sz val="18"/>
      <color theme="0"/>
      <name val="Calibri"/>
      <family val="2"/>
      <scheme val="minor"/>
    </font>
    <font>
      <b/>
      <sz val="14"/>
      <color theme="0"/>
      <name val="Trebuchet MS"/>
      <family val="2"/>
    </font>
  </fonts>
  <fills count="8">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1" fillId="0" borderId="0" xfId="0" applyFont="1" applyAlignment="1">
      <alignment horizontal="center" vertical="top" wrapText="1"/>
    </xf>
    <xf numFmtId="0" fontId="1" fillId="0" borderId="0" xfId="0" applyFont="1" applyAlignment="1">
      <alignment vertical="top" wrapText="1"/>
    </xf>
    <xf numFmtId="0" fontId="10" fillId="0" borderId="0" xfId="0" applyFont="1" applyAlignment="1">
      <alignment horizontal="center" vertical="top" wrapText="1"/>
    </xf>
    <xf numFmtId="0" fontId="1" fillId="0" borderId="0" xfId="0" applyFont="1" applyAlignment="1">
      <alignment horizontal="left" vertical="top" wrapText="1"/>
    </xf>
    <xf numFmtId="0" fontId="2" fillId="0" borderId="0" xfId="0" applyFont="1" applyAlignment="1">
      <alignment vertical="top" wrapText="1"/>
    </xf>
    <xf numFmtId="0" fontId="6" fillId="0" borderId="0" xfId="0" applyFont="1" applyAlignment="1">
      <alignment vertical="top" wrapText="1"/>
    </xf>
    <xf numFmtId="0" fontId="7" fillId="0" borderId="0" xfId="0" applyFont="1" applyAlignment="1">
      <alignment horizontal="left" vertical="top" wrapText="1"/>
    </xf>
    <xf numFmtId="0" fontId="1" fillId="0" borderId="1" xfId="0" applyFont="1" applyBorder="1" applyAlignment="1">
      <alignment horizontal="left" vertical="top" wrapText="1"/>
    </xf>
    <xf numFmtId="0" fontId="18" fillId="5" borderId="1" xfId="0" applyFont="1" applyFill="1" applyBorder="1" applyAlignment="1">
      <alignment horizontal="center" vertical="top" wrapText="1"/>
    </xf>
    <xf numFmtId="0" fontId="11" fillId="5" borderId="1" xfId="0" applyFont="1" applyFill="1" applyBorder="1" applyAlignment="1">
      <alignment horizontal="center" vertical="top" wrapText="1"/>
    </xf>
    <xf numFmtId="0" fontId="11" fillId="5" borderId="1" xfId="0" applyFont="1" applyFill="1" applyBorder="1" applyAlignment="1">
      <alignment horizontal="left" vertical="top" wrapText="1"/>
    </xf>
    <xf numFmtId="0" fontId="9" fillId="7" borderId="1" xfId="0" applyFont="1" applyFill="1" applyBorder="1" applyAlignment="1">
      <alignment horizontal="center" vertical="top" wrapText="1"/>
    </xf>
    <xf numFmtId="0" fontId="9" fillId="7" borderId="1" xfId="0" applyFont="1" applyFill="1" applyBorder="1" applyAlignment="1">
      <alignment horizontal="left" vertical="top" wrapText="1"/>
    </xf>
    <xf numFmtId="0" fontId="5" fillId="7" borderId="1" xfId="0" applyFont="1" applyFill="1" applyBorder="1" applyAlignment="1">
      <alignment horizontal="center" vertical="top" wrapText="1"/>
    </xf>
    <xf numFmtId="0" fontId="3" fillId="7" borderId="1" xfId="0" applyFont="1" applyFill="1" applyBorder="1" applyAlignment="1">
      <alignment horizontal="left" vertical="top" wrapText="1"/>
    </xf>
    <xf numFmtId="0" fontId="5" fillId="7" borderId="1" xfId="0" applyFont="1" applyFill="1" applyBorder="1" applyAlignment="1">
      <alignment horizontal="left" vertical="top" wrapText="1"/>
    </xf>
    <xf numFmtId="0" fontId="19" fillId="4" borderId="1" xfId="0" applyFont="1" applyFill="1" applyBorder="1" applyAlignment="1">
      <alignment horizontal="center" vertical="center" wrapText="1"/>
    </xf>
    <xf numFmtId="0" fontId="18" fillId="6" borderId="1" xfId="0" applyFont="1" applyFill="1" applyBorder="1" applyAlignment="1">
      <alignment horizontal="center" vertical="top" wrapText="1"/>
    </xf>
    <xf numFmtId="0" fontId="18" fillId="7" borderId="1" xfId="0" applyFont="1" applyFill="1" applyBorder="1" applyAlignment="1">
      <alignment horizontal="center" vertical="top" wrapText="1"/>
    </xf>
    <xf numFmtId="0" fontId="16" fillId="7" borderId="1" xfId="0" applyFont="1" applyFill="1" applyBorder="1" applyAlignment="1">
      <alignment horizontal="center" vertical="top" wrapText="1"/>
    </xf>
    <xf numFmtId="0" fontId="17" fillId="7" borderId="1" xfId="0" applyFont="1" applyFill="1" applyBorder="1" applyAlignment="1">
      <alignment horizontal="center" vertical="top" wrapText="1"/>
    </xf>
    <xf numFmtId="0" fontId="4" fillId="7"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7" borderId="2" xfId="0" applyFont="1" applyFill="1" applyBorder="1" applyAlignment="1">
      <alignment horizontal="left" vertical="top" wrapText="1"/>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4" fillId="0" borderId="0" xfId="0" applyFont="1" applyBorder="1" applyAlignment="1">
      <alignment vertical="top" wrapText="1"/>
    </xf>
    <xf numFmtId="0" fontId="7" fillId="0" borderId="0" xfId="0" applyFont="1" applyBorder="1" applyAlignment="1">
      <alignment horizontal="left" vertical="top" wrapText="1"/>
    </xf>
    <xf numFmtId="0" fontId="8" fillId="0" borderId="0" xfId="0" applyFont="1" applyBorder="1" applyAlignment="1">
      <alignment horizontal="left" vertical="top" wrapText="1"/>
    </xf>
    <xf numFmtId="0" fontId="13" fillId="0" borderId="0" xfId="0" applyFont="1" applyBorder="1" applyAlignment="1">
      <alignment horizontal="left" vertical="top" wrapText="1"/>
    </xf>
    <xf numFmtId="0" fontId="12" fillId="0" borderId="0" xfId="0" applyFont="1" applyBorder="1" applyAlignment="1">
      <alignment horizontal="left" vertical="top" wrapText="1"/>
    </xf>
    <xf numFmtId="0" fontId="11" fillId="0" borderId="0" xfId="0" applyFont="1" applyBorder="1" applyAlignment="1">
      <alignment vertical="top" wrapText="1"/>
    </xf>
    <xf numFmtId="0" fontId="1" fillId="0" borderId="0" xfId="0" applyFont="1" applyBorder="1" applyAlignment="1">
      <alignment horizontal="center" vertical="top" wrapText="1"/>
    </xf>
    <xf numFmtId="0" fontId="14" fillId="0" borderId="0" xfId="0" applyFont="1" applyBorder="1" applyAlignment="1">
      <alignment horizontal="left" vertical="top" wrapText="1"/>
    </xf>
    <xf numFmtId="0" fontId="7" fillId="0" borderId="0" xfId="0" applyFont="1" applyBorder="1" applyAlignment="1">
      <alignment horizontal="left" vertical="top" wrapText="1"/>
    </xf>
    <xf numFmtId="0" fontId="1" fillId="0" borderId="0" xfId="0" applyFont="1" applyBorder="1" applyAlignment="1">
      <alignment horizontal="left" vertical="top" wrapText="1"/>
    </xf>
    <xf numFmtId="0" fontId="15" fillId="4" borderId="1" xfId="0" applyFont="1" applyFill="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wrapText="1"/>
    </xf>
    <xf numFmtId="0" fontId="17" fillId="0" borderId="1" xfId="0" applyFont="1" applyBorder="1" applyAlignment="1">
      <alignment horizontal="left" vertical="top" wrapText="1"/>
    </xf>
    <xf numFmtId="0" fontId="20" fillId="4" borderId="1" xfId="0" applyFont="1" applyFill="1" applyBorder="1" applyAlignment="1">
      <alignment horizontal="center" vertical="top" wrapText="1"/>
    </xf>
    <xf numFmtId="0" fontId="11" fillId="2" borderId="1" xfId="0" applyFont="1" applyFill="1" applyBorder="1" applyAlignment="1">
      <alignment horizontal="center" vertical="center" wrapText="1"/>
    </xf>
    <xf numFmtId="0" fontId="1" fillId="7" borderId="1" xfId="0" applyFont="1" applyFill="1" applyBorder="1" applyAlignment="1">
      <alignment horizontal="left" vertical="top" wrapText="1"/>
    </xf>
    <xf numFmtId="0" fontId="15" fillId="4" borderId="1" xfId="0" applyFont="1" applyFill="1" applyBorder="1" applyAlignment="1">
      <alignment horizontal="center" vertical="center" wrapText="1"/>
    </xf>
    <xf numFmtId="0" fontId="5" fillId="7"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ANIFICARE_2021-2027/GHIDURI_2021-2027/ANEXA%20CHELTUIELI/Template_v05_Anexa%20nr...Lista%20de%20cheltuieli%20eligibile_CU%20S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ow r="62">
          <cell r="A62" t="str">
            <v>s. cheltuielile excluse de la finanțare potrivit art. 7 alin. (1), (4) și (5) din Regulamentul (UE) 2021/1.058; 
ATENȚIE! cheltuielile cu investiții privind instalarea/reabilitarea/modernizarea sistemelor de încălzire pe bază de combustibili fosili (de ex. cărbune, gaz) (și/sau înlocuirea cazanului din centrala termică proprie), cu excepţia situaţiilor prevăzute la art. 7, alin (1), litera h), punctul i) din Regulamentul (UE) nr. 2021/1058 și nici a celor pe bază de biomasă;</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072"/>
  <sheetViews>
    <sheetView tabSelected="1" zoomScale="85" zoomScaleNormal="85" workbookViewId="0">
      <selection activeCell="A53" sqref="A53:E53"/>
    </sheetView>
  </sheetViews>
  <sheetFormatPr defaultColWidth="10.28515625" defaultRowHeight="16.5" x14ac:dyDescent="0.25"/>
  <cols>
    <col min="1" max="1" width="16.7109375" style="3" customWidth="1"/>
    <col min="2" max="2" width="19" style="3" customWidth="1"/>
    <col min="3" max="3" width="97.140625" style="6" customWidth="1"/>
    <col min="4" max="4" width="115.28515625" style="6" customWidth="1"/>
    <col min="5" max="5" width="45.28515625" style="6" customWidth="1"/>
    <col min="6" max="6" width="105.140625" style="9" customWidth="1"/>
    <col min="7" max="9" width="10.28515625" style="4"/>
    <col min="10" max="10" width="10.28515625" style="4" bestFit="1" customWidth="1"/>
    <col min="11" max="16384" width="10.28515625" style="4"/>
  </cols>
  <sheetData>
    <row r="1" spans="1:6" ht="64.150000000000006" customHeight="1" x14ac:dyDescent="0.25">
      <c r="A1" s="19" t="s">
        <v>105</v>
      </c>
      <c r="B1" s="19"/>
      <c r="C1" s="19"/>
      <c r="D1" s="19"/>
      <c r="E1" s="19"/>
      <c r="F1" s="5"/>
    </row>
    <row r="2" spans="1:6" ht="80.25" customHeight="1" x14ac:dyDescent="0.25">
      <c r="A2" s="11" t="s">
        <v>107</v>
      </c>
      <c r="B2" s="11"/>
      <c r="C2" s="11"/>
      <c r="D2" s="11"/>
      <c r="E2" s="11"/>
      <c r="F2" s="5"/>
    </row>
    <row r="3" spans="1:6" ht="30" customHeight="1" x14ac:dyDescent="0.25">
      <c r="A3" s="20" t="s">
        <v>108</v>
      </c>
      <c r="B3" s="20"/>
      <c r="C3" s="20"/>
      <c r="D3" s="20"/>
      <c r="E3" s="20"/>
      <c r="F3" s="5"/>
    </row>
    <row r="4" spans="1:6" ht="24.75" customHeight="1" x14ac:dyDescent="0.25">
      <c r="A4" s="21" t="s">
        <v>106</v>
      </c>
      <c r="B4" s="21"/>
      <c r="C4" s="21"/>
      <c r="D4" s="21"/>
      <c r="E4" s="21"/>
      <c r="F4" s="5"/>
    </row>
    <row r="5" spans="1:6" ht="19.899999999999999" customHeight="1" x14ac:dyDescent="0.25">
      <c r="A5" s="39" t="s">
        <v>34</v>
      </c>
      <c r="B5" s="39"/>
      <c r="C5" s="39"/>
      <c r="D5" s="39"/>
      <c r="E5" s="39"/>
      <c r="F5" s="29"/>
    </row>
    <row r="6" spans="1:6" s="3" customFormat="1" ht="33" x14ac:dyDescent="0.25">
      <c r="A6" s="12" t="s">
        <v>1</v>
      </c>
      <c r="B6" s="12" t="s">
        <v>0</v>
      </c>
      <c r="C6" s="13" t="s">
        <v>104</v>
      </c>
      <c r="D6" s="13" t="s">
        <v>38</v>
      </c>
      <c r="E6" s="13" t="s">
        <v>39</v>
      </c>
      <c r="F6" s="30"/>
    </row>
    <row r="7" spans="1:6" s="3" customFormat="1" x14ac:dyDescent="0.25">
      <c r="A7" s="14"/>
      <c r="B7" s="14"/>
      <c r="C7" s="15" t="s">
        <v>3</v>
      </c>
      <c r="D7" s="15" t="s">
        <v>3</v>
      </c>
      <c r="E7" s="15"/>
      <c r="F7" s="30"/>
    </row>
    <row r="8" spans="1:6" ht="118.15" customHeight="1" x14ac:dyDescent="0.25">
      <c r="A8" s="14" t="s">
        <v>41</v>
      </c>
      <c r="B8" s="16" t="s">
        <v>56</v>
      </c>
      <c r="C8" s="17" t="s">
        <v>22</v>
      </c>
      <c r="D8" s="1" t="s">
        <v>36</v>
      </c>
      <c r="E8" s="40" t="s">
        <v>72</v>
      </c>
      <c r="F8" s="31"/>
    </row>
    <row r="9" spans="1:6" ht="276.60000000000002" customHeight="1" x14ac:dyDescent="0.25">
      <c r="A9" s="14" t="s">
        <v>41</v>
      </c>
      <c r="B9" s="16" t="s">
        <v>42</v>
      </c>
      <c r="C9" s="18" t="s">
        <v>21</v>
      </c>
      <c r="D9" s="1" t="s">
        <v>43</v>
      </c>
      <c r="E9" s="1"/>
      <c r="F9" s="30"/>
    </row>
    <row r="10" spans="1:6" ht="121.5" customHeight="1" x14ac:dyDescent="0.3">
      <c r="A10" s="14" t="s">
        <v>41</v>
      </c>
      <c r="B10" s="16" t="s">
        <v>44</v>
      </c>
      <c r="C10" s="18" t="s">
        <v>37</v>
      </c>
      <c r="D10" s="1" t="s">
        <v>37</v>
      </c>
      <c r="E10" s="41"/>
      <c r="F10" s="30"/>
    </row>
    <row r="11" spans="1:6" ht="121.5" customHeight="1" x14ac:dyDescent="0.25">
      <c r="A11" s="14" t="s">
        <v>41</v>
      </c>
      <c r="B11" s="16" t="s">
        <v>42</v>
      </c>
      <c r="C11" s="18" t="s">
        <v>2</v>
      </c>
      <c r="D11" s="1" t="s">
        <v>57</v>
      </c>
      <c r="E11" s="40" t="s">
        <v>83</v>
      </c>
      <c r="F11" s="32"/>
    </row>
    <row r="12" spans="1:6" x14ac:dyDescent="0.25">
      <c r="A12" s="22"/>
      <c r="B12" s="23"/>
      <c r="C12" s="15" t="s">
        <v>17</v>
      </c>
      <c r="D12" s="15" t="s">
        <v>17</v>
      </c>
      <c r="E12" s="15"/>
      <c r="F12" s="30"/>
    </row>
    <row r="13" spans="1:6" ht="222" customHeight="1" x14ac:dyDescent="0.25">
      <c r="A13" s="14" t="s">
        <v>45</v>
      </c>
      <c r="B13" s="16" t="s">
        <v>46</v>
      </c>
      <c r="C13" s="24" t="s">
        <v>18</v>
      </c>
      <c r="D13" s="1" t="s">
        <v>73</v>
      </c>
      <c r="E13" s="1" t="s">
        <v>74</v>
      </c>
      <c r="F13" s="32"/>
    </row>
    <row r="14" spans="1:6" x14ac:dyDescent="0.25">
      <c r="A14" s="14"/>
      <c r="B14" s="16"/>
      <c r="C14" s="24" t="s">
        <v>4</v>
      </c>
      <c r="D14" s="24" t="s">
        <v>4</v>
      </c>
      <c r="E14" s="24"/>
      <c r="F14" s="30"/>
    </row>
    <row r="15" spans="1:6" ht="117.75" customHeight="1" x14ac:dyDescent="0.25">
      <c r="A15" s="14" t="s">
        <v>47</v>
      </c>
      <c r="B15" s="16" t="s">
        <v>48</v>
      </c>
      <c r="C15" s="18" t="s">
        <v>24</v>
      </c>
      <c r="D15" s="1" t="s">
        <v>99</v>
      </c>
      <c r="E15" s="1"/>
      <c r="F15" s="30"/>
    </row>
    <row r="16" spans="1:6" ht="69.75" customHeight="1" x14ac:dyDescent="0.25">
      <c r="A16" s="14" t="s">
        <v>47</v>
      </c>
      <c r="B16" s="16" t="s">
        <v>48</v>
      </c>
      <c r="C16" s="18" t="s">
        <v>25</v>
      </c>
      <c r="D16" s="1" t="s">
        <v>58</v>
      </c>
      <c r="E16" s="1"/>
      <c r="F16" s="30"/>
    </row>
    <row r="17" spans="1:6" ht="82.5" x14ac:dyDescent="0.25">
      <c r="A17" s="14" t="s">
        <v>47</v>
      </c>
      <c r="B17" s="16" t="s">
        <v>49</v>
      </c>
      <c r="C17" s="18" t="s">
        <v>109</v>
      </c>
      <c r="D17" s="1" t="s">
        <v>59</v>
      </c>
      <c r="E17" s="1"/>
      <c r="F17" s="32"/>
    </row>
    <row r="18" spans="1:6" ht="82.5" x14ac:dyDescent="0.25">
      <c r="A18" s="14" t="s">
        <v>47</v>
      </c>
      <c r="B18" s="16" t="s">
        <v>49</v>
      </c>
      <c r="C18" s="18" t="s">
        <v>110</v>
      </c>
      <c r="D18" s="1" t="s">
        <v>84</v>
      </c>
      <c r="E18" s="1"/>
      <c r="F18" s="32"/>
    </row>
    <row r="19" spans="1:6" ht="139.15" customHeight="1" x14ac:dyDescent="0.25">
      <c r="A19" s="14" t="s">
        <v>47</v>
      </c>
      <c r="B19" s="16" t="s">
        <v>49</v>
      </c>
      <c r="C19" s="18" t="s">
        <v>111</v>
      </c>
      <c r="D19" s="1" t="s">
        <v>75</v>
      </c>
      <c r="E19" s="10" t="s">
        <v>85</v>
      </c>
      <c r="F19" s="30"/>
    </row>
    <row r="20" spans="1:6" ht="52.9" customHeight="1" x14ac:dyDescent="0.25">
      <c r="A20" s="14" t="s">
        <v>86</v>
      </c>
      <c r="B20" s="16" t="s">
        <v>87</v>
      </c>
      <c r="C20" s="18" t="s">
        <v>88</v>
      </c>
      <c r="D20" s="1" t="s">
        <v>60</v>
      </c>
      <c r="E20" s="1"/>
      <c r="F20" s="30"/>
    </row>
    <row r="21" spans="1:6" ht="104.45" customHeight="1" x14ac:dyDescent="0.25">
      <c r="A21" s="14" t="s">
        <v>47</v>
      </c>
      <c r="B21" s="16" t="s">
        <v>61</v>
      </c>
      <c r="C21" s="18" t="s">
        <v>77</v>
      </c>
      <c r="D21" s="1" t="s">
        <v>76</v>
      </c>
      <c r="E21" s="1" t="s">
        <v>103</v>
      </c>
      <c r="F21" s="30"/>
    </row>
    <row r="22" spans="1:6" ht="132" x14ac:dyDescent="0.25">
      <c r="A22" s="14" t="s">
        <v>78</v>
      </c>
      <c r="B22" s="16" t="s">
        <v>79</v>
      </c>
      <c r="C22" s="18" t="s">
        <v>80</v>
      </c>
      <c r="D22" s="1" t="s">
        <v>81</v>
      </c>
      <c r="E22" s="42"/>
      <c r="F22" s="30"/>
    </row>
    <row r="23" spans="1:6" x14ac:dyDescent="0.25">
      <c r="A23" s="22"/>
      <c r="B23" s="23"/>
      <c r="C23" s="24" t="s">
        <v>5</v>
      </c>
      <c r="D23" s="24" t="s">
        <v>5</v>
      </c>
      <c r="E23" s="24"/>
      <c r="F23" s="30"/>
    </row>
    <row r="24" spans="1:6" ht="339.75" customHeight="1" x14ac:dyDescent="0.25">
      <c r="A24" s="14" t="s">
        <v>50</v>
      </c>
      <c r="B24" s="16" t="s">
        <v>51</v>
      </c>
      <c r="C24" s="18" t="s">
        <v>19</v>
      </c>
      <c r="D24" s="2" t="s">
        <v>30</v>
      </c>
      <c r="E24" s="2"/>
      <c r="F24" s="30"/>
    </row>
    <row r="25" spans="1:6" ht="348.6" customHeight="1" x14ac:dyDescent="0.25">
      <c r="A25" s="14" t="s">
        <v>50</v>
      </c>
      <c r="B25" s="16" t="s">
        <v>51</v>
      </c>
      <c r="C25" s="17" t="s">
        <v>20</v>
      </c>
      <c r="D25" s="2" t="s">
        <v>32</v>
      </c>
      <c r="E25" s="2" t="s">
        <v>40</v>
      </c>
      <c r="F25" s="33"/>
    </row>
    <row r="26" spans="1:6" ht="119.25" customHeight="1" x14ac:dyDescent="0.25">
      <c r="A26" s="14" t="s">
        <v>52</v>
      </c>
      <c r="B26" s="16" t="s">
        <v>53</v>
      </c>
      <c r="C26" s="17" t="s">
        <v>33</v>
      </c>
      <c r="D26" s="1" t="s">
        <v>31</v>
      </c>
      <c r="E26" s="1" t="s">
        <v>35</v>
      </c>
      <c r="F26" s="33"/>
    </row>
    <row r="27" spans="1:6" ht="19.149999999999999" customHeight="1" x14ac:dyDescent="0.25">
      <c r="A27" s="14"/>
      <c r="B27" s="16"/>
      <c r="C27" s="24" t="s">
        <v>89</v>
      </c>
      <c r="D27" s="24" t="s">
        <v>89</v>
      </c>
      <c r="E27" s="24"/>
      <c r="F27" s="33"/>
    </row>
    <row r="28" spans="1:6" ht="91.5" customHeight="1" x14ac:dyDescent="0.25">
      <c r="A28" s="14" t="s">
        <v>90</v>
      </c>
      <c r="B28" s="16" t="s">
        <v>91</v>
      </c>
      <c r="C28" s="18" t="s">
        <v>92</v>
      </c>
      <c r="D28" s="2"/>
      <c r="E28" s="2"/>
      <c r="F28" s="33"/>
    </row>
    <row r="29" spans="1:6" ht="88.9" customHeight="1" x14ac:dyDescent="0.25">
      <c r="A29" s="14" t="s">
        <v>90</v>
      </c>
      <c r="B29" s="16" t="s">
        <v>93</v>
      </c>
      <c r="C29" s="18" t="s">
        <v>94</v>
      </c>
      <c r="D29" s="2"/>
      <c r="E29" s="2"/>
      <c r="F29" s="33"/>
    </row>
    <row r="30" spans="1:6" ht="27.6" customHeight="1" x14ac:dyDescent="0.25">
      <c r="A30" s="43" t="s">
        <v>95</v>
      </c>
      <c r="B30" s="43"/>
      <c r="C30" s="43"/>
      <c r="D30" s="43"/>
      <c r="E30" s="43"/>
      <c r="F30" s="33"/>
    </row>
    <row r="31" spans="1:6" s="7" customFormat="1" ht="75.599999999999994" customHeight="1" x14ac:dyDescent="0.25">
      <c r="A31" s="14" t="s">
        <v>96</v>
      </c>
      <c r="B31" s="14" t="s">
        <v>96</v>
      </c>
      <c r="C31" s="18" t="s">
        <v>97</v>
      </c>
      <c r="D31" s="25" t="s">
        <v>98</v>
      </c>
      <c r="E31" s="25" t="s">
        <v>112</v>
      </c>
      <c r="F31" s="33"/>
    </row>
    <row r="32" spans="1:6" ht="14.45" customHeight="1" x14ac:dyDescent="0.25">
      <c r="A32" s="44" t="s">
        <v>15</v>
      </c>
      <c r="B32" s="44"/>
      <c r="C32" s="44"/>
      <c r="D32" s="44"/>
      <c r="E32" s="44"/>
      <c r="F32" s="34"/>
    </row>
    <row r="33" spans="1:6" ht="46.9" customHeight="1" x14ac:dyDescent="0.25">
      <c r="A33" s="45" t="s">
        <v>62</v>
      </c>
      <c r="B33" s="45"/>
      <c r="C33" s="45"/>
      <c r="D33" s="45"/>
      <c r="E33" s="45"/>
      <c r="F33" s="35"/>
    </row>
    <row r="34" spans="1:6" ht="34.15" customHeight="1" x14ac:dyDescent="0.25">
      <c r="A34" s="45" t="s">
        <v>63</v>
      </c>
      <c r="B34" s="45"/>
      <c r="C34" s="45"/>
      <c r="D34" s="45"/>
      <c r="E34" s="45"/>
      <c r="F34" s="35"/>
    </row>
    <row r="35" spans="1:6" ht="21.6" customHeight="1" x14ac:dyDescent="0.25">
      <c r="A35" s="45" t="s">
        <v>64</v>
      </c>
      <c r="B35" s="45"/>
      <c r="C35" s="45"/>
      <c r="D35" s="45"/>
      <c r="E35" s="45"/>
      <c r="F35" s="35"/>
    </row>
    <row r="36" spans="1:6" ht="14.45" customHeight="1" x14ac:dyDescent="0.25">
      <c r="A36" s="45" t="s">
        <v>65</v>
      </c>
      <c r="B36" s="45"/>
      <c r="C36" s="45"/>
      <c r="D36" s="45"/>
      <c r="E36" s="45"/>
      <c r="F36" s="35"/>
    </row>
    <row r="37" spans="1:6" ht="14.45" customHeight="1" x14ac:dyDescent="0.25">
      <c r="A37" s="45" t="s">
        <v>66</v>
      </c>
      <c r="B37" s="45"/>
      <c r="C37" s="45"/>
      <c r="D37" s="45"/>
      <c r="E37" s="45"/>
      <c r="F37" s="35"/>
    </row>
    <row r="38" spans="1:6" ht="14.45" customHeight="1" x14ac:dyDescent="0.25">
      <c r="A38" s="45" t="s">
        <v>67</v>
      </c>
      <c r="B38" s="45"/>
      <c r="C38" s="45"/>
      <c r="D38" s="45"/>
      <c r="E38" s="45"/>
      <c r="F38" s="35"/>
    </row>
    <row r="39" spans="1:6" ht="14.45" customHeight="1" x14ac:dyDescent="0.25">
      <c r="A39" s="45" t="s">
        <v>68</v>
      </c>
      <c r="B39" s="45"/>
      <c r="C39" s="45"/>
      <c r="D39" s="45"/>
      <c r="E39" s="45"/>
      <c r="F39" s="35"/>
    </row>
    <row r="40" spans="1:6" ht="14.45" customHeight="1" x14ac:dyDescent="0.25">
      <c r="A40" s="45" t="s">
        <v>69</v>
      </c>
      <c r="B40" s="45"/>
      <c r="C40" s="45"/>
      <c r="D40" s="45"/>
      <c r="E40" s="45"/>
      <c r="F40" s="35"/>
    </row>
    <row r="41" spans="1:6" ht="19.899999999999999" customHeight="1" x14ac:dyDescent="0.25">
      <c r="A41" s="46" t="s">
        <v>26</v>
      </c>
      <c r="B41" s="46"/>
      <c r="C41" s="46"/>
      <c r="D41" s="46"/>
      <c r="E41" s="46"/>
      <c r="F41" s="36"/>
    </row>
    <row r="42" spans="1:6" ht="14.45" customHeight="1" x14ac:dyDescent="0.25">
      <c r="A42" s="47" t="s">
        <v>70</v>
      </c>
      <c r="B42" s="47"/>
      <c r="C42" s="47"/>
      <c r="D42" s="47"/>
      <c r="E42" s="47"/>
      <c r="F42" s="37"/>
    </row>
    <row r="43" spans="1:6" ht="14.45" customHeight="1" x14ac:dyDescent="0.25">
      <c r="A43" s="45" t="s">
        <v>7</v>
      </c>
      <c r="B43" s="45"/>
      <c r="C43" s="45"/>
      <c r="D43" s="45"/>
      <c r="E43" s="45"/>
      <c r="F43" s="37"/>
    </row>
    <row r="44" spans="1:6" ht="14.45" customHeight="1" x14ac:dyDescent="0.25">
      <c r="A44" s="45" t="s">
        <v>6</v>
      </c>
      <c r="B44" s="45"/>
      <c r="C44" s="45"/>
      <c r="D44" s="45"/>
      <c r="E44" s="45"/>
      <c r="F44" s="37"/>
    </row>
    <row r="45" spans="1:6" ht="14.45" customHeight="1" x14ac:dyDescent="0.25">
      <c r="A45" s="45" t="s">
        <v>8</v>
      </c>
      <c r="B45" s="45"/>
      <c r="C45" s="45"/>
      <c r="D45" s="45"/>
      <c r="E45" s="45"/>
      <c r="F45" s="37"/>
    </row>
    <row r="46" spans="1:6" ht="14.45" customHeight="1" x14ac:dyDescent="0.25">
      <c r="A46" s="45" t="s">
        <v>9</v>
      </c>
      <c r="B46" s="45"/>
      <c r="C46" s="45"/>
      <c r="D46" s="45"/>
      <c r="E46" s="45"/>
      <c r="F46" s="37"/>
    </row>
    <row r="47" spans="1:6" ht="14.45" customHeight="1" x14ac:dyDescent="0.25">
      <c r="A47" s="45" t="s">
        <v>10</v>
      </c>
      <c r="B47" s="45"/>
      <c r="C47" s="45"/>
      <c r="D47" s="45"/>
      <c r="E47" s="45"/>
      <c r="F47" s="37"/>
    </row>
    <row r="48" spans="1:6" ht="14.45" customHeight="1" x14ac:dyDescent="0.25">
      <c r="A48" s="45" t="s">
        <v>23</v>
      </c>
      <c r="B48" s="45"/>
      <c r="C48" s="45"/>
      <c r="D48" s="45"/>
      <c r="E48" s="45"/>
      <c r="F48" s="37"/>
    </row>
    <row r="49" spans="1:6" ht="14.45" customHeight="1" x14ac:dyDescent="0.25">
      <c r="A49" s="45" t="s">
        <v>71</v>
      </c>
      <c r="B49" s="45"/>
      <c r="C49" s="45"/>
      <c r="D49" s="45"/>
      <c r="E49" s="45"/>
      <c r="F49" s="37"/>
    </row>
    <row r="50" spans="1:6" ht="14.45" customHeight="1" x14ac:dyDescent="0.25">
      <c r="A50" s="45" t="s">
        <v>11</v>
      </c>
      <c r="B50" s="45"/>
      <c r="C50" s="45"/>
      <c r="D50" s="45"/>
      <c r="E50" s="45"/>
      <c r="F50" s="37"/>
    </row>
    <row r="51" spans="1:6" ht="14.45" customHeight="1" x14ac:dyDescent="0.25">
      <c r="A51" s="45" t="s">
        <v>12</v>
      </c>
      <c r="B51" s="45"/>
      <c r="C51" s="45"/>
      <c r="D51" s="45"/>
      <c r="E51" s="45"/>
      <c r="F51" s="37"/>
    </row>
    <row r="52" spans="1:6" ht="14.45" customHeight="1" x14ac:dyDescent="0.25">
      <c r="A52" s="47" t="s">
        <v>13</v>
      </c>
      <c r="B52" s="47"/>
      <c r="C52" s="47"/>
      <c r="D52" s="47"/>
      <c r="E52" s="47"/>
      <c r="F52" s="37"/>
    </row>
    <row r="53" spans="1:6" ht="14.45" customHeight="1" x14ac:dyDescent="0.25">
      <c r="A53" s="47" t="s">
        <v>16</v>
      </c>
      <c r="B53" s="47"/>
      <c r="C53" s="47"/>
      <c r="D53" s="47"/>
      <c r="E53" s="47"/>
      <c r="F53" s="37"/>
    </row>
    <row r="54" spans="1:6" ht="14.45" customHeight="1" x14ac:dyDescent="0.25">
      <c r="A54" s="47" t="s">
        <v>100</v>
      </c>
      <c r="B54" s="47"/>
      <c r="C54" s="47"/>
      <c r="D54" s="47"/>
      <c r="E54" s="47"/>
      <c r="F54" s="37"/>
    </row>
    <row r="55" spans="1:6" x14ac:dyDescent="0.25">
      <c r="A55" s="45" t="s">
        <v>101</v>
      </c>
      <c r="B55" s="45"/>
      <c r="C55" s="45"/>
      <c r="D55" s="45"/>
      <c r="E55" s="45"/>
      <c r="F55" s="37"/>
    </row>
    <row r="56" spans="1:6" ht="19.5" customHeight="1" x14ac:dyDescent="0.25">
      <c r="A56" s="26" t="s">
        <v>102</v>
      </c>
      <c r="B56" s="27"/>
      <c r="C56" s="27"/>
      <c r="D56" s="27"/>
      <c r="E56" s="28"/>
      <c r="F56" s="30"/>
    </row>
    <row r="57" spans="1:6" ht="48.6" customHeight="1" x14ac:dyDescent="0.25">
      <c r="A57" s="26" t="str">
        <f>[1]Sheet1!$A$62</f>
        <v>s. cheltuielile excluse de la finanțare potrivit art. 7 alin. (1), (4) și (5) din Regulamentul (UE) 2021/1.058; 
ATENȚIE! cheltuielile cu investiții privind instalarea/reabilitarea/modernizarea sistemelor de încălzire pe bază de combustibili fosili (de ex. cărbune, gaz) (și/sau înlocuirea cazanului din centrala termică proprie), cu excepţia situaţiilor prevăzute la art. 7, alin (1), litera h), punctul i) din Regulamentul (UE) nr. 2021/1058 și nici a celor pe bază de biomasă;</v>
      </c>
      <c r="B57" s="27"/>
      <c r="C57" s="27"/>
      <c r="D57" s="27"/>
      <c r="E57" s="28"/>
      <c r="F57" s="30"/>
    </row>
    <row r="58" spans="1:6" ht="19.899999999999999" customHeight="1" x14ac:dyDescent="0.25">
      <c r="A58" s="46" t="s">
        <v>27</v>
      </c>
      <c r="B58" s="46"/>
      <c r="C58" s="46"/>
      <c r="D58" s="46"/>
      <c r="E58" s="46"/>
      <c r="F58" s="36"/>
    </row>
    <row r="59" spans="1:6" ht="14.45" customHeight="1" x14ac:dyDescent="0.25">
      <c r="A59" s="45" t="s">
        <v>28</v>
      </c>
      <c r="B59" s="45"/>
      <c r="C59" s="45"/>
      <c r="D59" s="45"/>
      <c r="E59" s="45"/>
      <c r="F59" s="38"/>
    </row>
    <row r="60" spans="1:6" ht="14.45" customHeight="1" x14ac:dyDescent="0.25">
      <c r="A60" s="45" t="s">
        <v>29</v>
      </c>
      <c r="B60" s="45"/>
      <c r="C60" s="45"/>
      <c r="D60" s="45"/>
      <c r="E60" s="45"/>
      <c r="F60" s="38"/>
    </row>
    <row r="61" spans="1:6" ht="14.45" customHeight="1" x14ac:dyDescent="0.25">
      <c r="A61" s="45" t="s">
        <v>54</v>
      </c>
      <c r="B61" s="45"/>
      <c r="C61" s="45"/>
      <c r="D61" s="45"/>
      <c r="E61" s="45"/>
      <c r="F61" s="38"/>
    </row>
    <row r="62" spans="1:6" ht="14.45" customHeight="1" x14ac:dyDescent="0.25">
      <c r="A62" s="45" t="s">
        <v>55</v>
      </c>
      <c r="B62" s="45"/>
      <c r="C62" s="45"/>
      <c r="D62" s="45"/>
      <c r="E62" s="45"/>
      <c r="F62" s="38"/>
    </row>
    <row r="63" spans="1:6" ht="14.45" customHeight="1" x14ac:dyDescent="0.25">
      <c r="A63" s="45" t="s">
        <v>82</v>
      </c>
      <c r="B63" s="45"/>
      <c r="C63" s="45"/>
      <c r="D63" s="45"/>
      <c r="E63" s="45"/>
    </row>
    <row r="7072" spans="10:10" ht="93" x14ac:dyDescent="0.25">
      <c r="J7072" s="8" t="s">
        <v>14</v>
      </c>
    </row>
  </sheetData>
  <mergeCells count="41">
    <mergeCell ref="A2:E2"/>
    <mergeCell ref="A30:E30"/>
    <mergeCell ref="A56:E56"/>
    <mergeCell ref="A57:E57"/>
    <mergeCell ref="F59:F62"/>
    <mergeCell ref="F42:F55"/>
    <mergeCell ref="A63:E63"/>
    <mergeCell ref="A42:E42"/>
    <mergeCell ref="A43:E43"/>
    <mergeCell ref="A44:E44"/>
    <mergeCell ref="A45:E45"/>
    <mergeCell ref="A46:E46"/>
    <mergeCell ref="A47:E47"/>
    <mergeCell ref="A62:E62"/>
    <mergeCell ref="A61:E61"/>
    <mergeCell ref="A60:E60"/>
    <mergeCell ref="A59:E59"/>
    <mergeCell ref="A58:E58"/>
    <mergeCell ref="A55:E55"/>
    <mergeCell ref="A54:E54"/>
    <mergeCell ref="F33:F40"/>
    <mergeCell ref="A32:E32"/>
    <mergeCell ref="A5:E5"/>
    <mergeCell ref="A33:E33"/>
    <mergeCell ref="A34:E34"/>
    <mergeCell ref="A35:E35"/>
    <mergeCell ref="A36:E36"/>
    <mergeCell ref="A37:E37"/>
    <mergeCell ref="A39:E39"/>
    <mergeCell ref="A40:E40"/>
    <mergeCell ref="A38:E38"/>
    <mergeCell ref="A1:E1"/>
    <mergeCell ref="A4:E4"/>
    <mergeCell ref="A3:E3"/>
    <mergeCell ref="A50:E50"/>
    <mergeCell ref="A49:E49"/>
    <mergeCell ref="A48:E48"/>
    <mergeCell ref="A41:E41"/>
    <mergeCell ref="A53:E53"/>
    <mergeCell ref="A52:E52"/>
    <mergeCell ref="A51:E5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2023-03-01T09:27:59Z</dcterms:modified>
</cp:coreProperties>
</file>